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<sst xmlns="http://schemas.openxmlformats.org/spreadsheetml/2006/main" count="85" uniqueCount="55">
  <si>
    <t>lístok</t>
  </si>
  <si>
    <t>Priemer</t>
  </si>
  <si>
    <t>Prezentácia</t>
  </si>
  <si>
    <t>známka</t>
  </si>
  <si>
    <t>-</t>
  </si>
  <si>
    <t>komentár</t>
  </si>
  <si>
    <t>neviem</t>
  </si>
  <si>
    <t>nejak by som to prepojila (Palo+Palo, pc+papier)</t>
  </si>
  <si>
    <t>Zhromaždisko</t>
  </si>
  <si>
    <t>pekná klubovňa</t>
  </si>
  <si>
    <t>bežné (ako vždy)</t>
  </si>
  <si>
    <t>naj klubovňa</t>
  </si>
  <si>
    <t>Štart</t>
  </si>
  <si>
    <t>trocha chaos</t>
  </si>
  <si>
    <t>konečne blízke</t>
  </si>
  <si>
    <t>Cieľ</t>
  </si>
  <si>
    <t>chýbal dobehový koridor</t>
  </si>
  <si>
    <t>chýbal FLAG</t>
  </si>
  <si>
    <t>ako vždy</t>
  </si>
  <si>
    <t>Terén</t>
  </si>
  <si>
    <t>počas premávky</t>
  </si>
  <si>
    <t>v snehu sa zle behá</t>
  </si>
  <si>
    <t>zamrznutý</t>
  </si>
  <si>
    <t>Mapa</t>
  </si>
  <si>
    <t>nebola podľa ISSOMu</t>
  </si>
  <si>
    <t>norma?</t>
  </si>
  <si>
    <t>mala byť ISSOM</t>
  </si>
  <si>
    <t>nevedela som čo je to hnedé</t>
  </si>
  <si>
    <t>papierová</t>
  </si>
  <si>
    <t xml:space="preserve"> </t>
  </si>
  <si>
    <t>Trať</t>
  </si>
  <si>
    <t>W19-</t>
  </si>
  <si>
    <t>dlhá</t>
  </si>
  <si>
    <t>M45-; 2-3 pekné postupy, inak nuda</t>
  </si>
  <si>
    <t>M12</t>
  </si>
  <si>
    <t>M21E</t>
  </si>
  <si>
    <t>Open</t>
  </si>
  <si>
    <t>RD+N</t>
  </si>
  <si>
    <t>M19; o ničom</t>
  </si>
  <si>
    <t>M19</t>
  </si>
  <si>
    <t>OK</t>
  </si>
  <si>
    <t>18W</t>
  </si>
  <si>
    <t>W-10</t>
  </si>
  <si>
    <t>W19; nudná, bez volieb</t>
  </si>
  <si>
    <t>W19-; ten koniec tam už nemusel byť</t>
  </si>
  <si>
    <t>W45</t>
  </si>
  <si>
    <t>Vyhlasovanie výsledkov</t>
  </si>
  <si>
    <t>je to tu super, naj preteky</t>
  </si>
  <si>
    <t>Super</t>
  </si>
  <si>
    <t>ešte nebolo - neskoro</t>
  </si>
  <si>
    <t>dlhé</t>
  </si>
  <si>
    <t>Iné</t>
  </si>
  <si>
    <t>Katuška H.</t>
  </si>
  <si>
    <t>Komentár organizátora:</t>
  </si>
  <si>
    <t>Ďakujeme všetkým, ktorí vyjadrili svoj názor. Pokarhania berieme ako podnet na zlepšenie sa, pochvaly nás potešili a dodali chuť organizovať ďalšie preteky.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</si>
</sst>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3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6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1" xfId="20" applyBorder="1">
      <alignment/>
      <protection/>
    </xf>
    <xf numFmtId="164" fontId="1" fillId="0" borderId="2" xfId="20" applyBorder="1">
      <alignment/>
      <protection/>
    </xf>
    <xf numFmtId="164" fontId="1" fillId="0" borderId="3" xfId="20" applyFont="1" applyBorder="1">
      <alignment/>
      <protection/>
    </xf>
    <xf numFmtId="164" fontId="1" fillId="0" borderId="4" xfId="20" applyBorder="1" applyAlignment="1">
      <alignment horizontal="center"/>
      <protection/>
    </xf>
    <xf numFmtId="164" fontId="1" fillId="0" borderId="2" xfId="20" applyBorder="1" applyAlignment="1">
      <alignment horizontal="center"/>
      <protection/>
    </xf>
    <xf numFmtId="164" fontId="1" fillId="0" borderId="4" xfId="20" applyFont="1" applyBorder="1">
      <alignment/>
      <protection/>
    </xf>
    <xf numFmtId="164" fontId="1" fillId="0" borderId="0" xfId="20" applyFont="1" applyBorder="1">
      <alignment/>
      <protection/>
    </xf>
    <xf numFmtId="164" fontId="1" fillId="0" borderId="5" xfId="20" applyFont="1" applyBorder="1">
      <alignment/>
      <protection/>
    </xf>
    <xf numFmtId="164" fontId="1" fillId="0" borderId="6" xfId="20" applyFont="1" applyBorder="1" applyAlignment="1">
      <alignment horizontal="center"/>
      <protection/>
    </xf>
    <xf numFmtId="164" fontId="1" fillId="0" borderId="7" xfId="20" applyBorder="1" applyAlignment="1">
      <alignment horizontal="center"/>
      <protection/>
    </xf>
    <xf numFmtId="164" fontId="0" fillId="0" borderId="7" xfId="0" applyBorder="1" applyAlignment="1">
      <alignment horizontal="center"/>
    </xf>
    <xf numFmtId="165" fontId="1" fillId="0" borderId="1" xfId="20" applyNumberFormat="1" applyBorder="1" applyAlignment="1">
      <alignment horizontal="center"/>
      <protection/>
    </xf>
    <xf numFmtId="164" fontId="1" fillId="0" borderId="8" xfId="20" applyFont="1" applyBorder="1">
      <alignment/>
      <protection/>
    </xf>
    <xf numFmtId="164" fontId="1" fillId="0" borderId="4" xfId="20" applyFont="1" applyBorder="1" applyAlignment="1">
      <alignment horizontal="center"/>
      <protection/>
    </xf>
    <xf numFmtId="164" fontId="1" fillId="0" borderId="2" xfId="20" applyFont="1" applyBorder="1" applyAlignment="1">
      <alignment horizontal="center"/>
      <protection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 horizontal="center" wrapText="1"/>
    </xf>
    <xf numFmtId="165" fontId="1" fillId="0" borderId="4" xfId="20" applyNumberFormat="1" applyBorder="1" applyAlignment="1">
      <alignment horizontal="center"/>
      <protection/>
    </xf>
    <xf numFmtId="164" fontId="1" fillId="0" borderId="9" xfId="20" applyFont="1" applyBorder="1">
      <alignment/>
      <protection/>
    </xf>
    <xf numFmtId="164" fontId="1" fillId="0" borderId="6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2" xfId="20" applyFont="1" applyBorder="1">
      <alignment/>
      <protection/>
    </xf>
    <xf numFmtId="165" fontId="0" fillId="0" borderId="4" xfId="0" applyNumberFormat="1" applyBorder="1" applyAlignment="1">
      <alignment horizontal="center"/>
    </xf>
    <xf numFmtId="164" fontId="1" fillId="0" borderId="2" xfId="20" applyBorder="1" applyAlignment="1">
      <alignment wrapText="1"/>
      <protection/>
    </xf>
    <xf numFmtId="164" fontId="1" fillId="0" borderId="8" xfId="20" applyFont="1" applyBorder="1" applyAlignment="1">
      <alignment wrapText="1"/>
      <protection/>
    </xf>
    <xf numFmtId="164" fontId="1" fillId="0" borderId="4" xfId="20" applyFont="1" applyBorder="1" applyAlignment="1">
      <alignment wrapText="1"/>
      <protection/>
    </xf>
    <xf numFmtId="164" fontId="1" fillId="0" borderId="2" xfId="20" applyFont="1" applyBorder="1" applyAlignment="1">
      <alignment horizontal="center" wrapText="1"/>
      <protection/>
    </xf>
    <xf numFmtId="164" fontId="1" fillId="0" borderId="2" xfId="0" applyFont="1" applyBorder="1" applyAlignment="1">
      <alignment wrapText="1"/>
    </xf>
    <xf numFmtId="165" fontId="1" fillId="0" borderId="4" xfId="20" applyNumberFormat="1" applyBorder="1" applyAlignment="1">
      <alignment horizontal="center" wrapText="1"/>
      <protection/>
    </xf>
    <xf numFmtId="164" fontId="1" fillId="0" borderId="4" xfId="0" applyFont="1" applyBorder="1" applyAlignment="1">
      <alignment wrapText="1"/>
    </xf>
    <xf numFmtId="165" fontId="0" fillId="0" borderId="4" xfId="0" applyNumberFormat="1" applyBorder="1" applyAlignment="1">
      <alignment horizontal="center" wrapText="1"/>
    </xf>
    <xf numFmtId="164" fontId="1" fillId="0" borderId="4" xfId="20" applyFont="1" applyBorder="1" applyAlignment="1">
      <alignment horizontal="center" wrapText="1"/>
      <protection/>
    </xf>
    <xf numFmtId="164" fontId="1" fillId="0" borderId="4" xfId="0" applyFont="1" applyBorder="1" applyAlignment="1">
      <alignment horizontal="center" wrapText="1"/>
    </xf>
    <xf numFmtId="164" fontId="1" fillId="0" borderId="2" xfId="20" applyFont="1" applyBorder="1" applyAlignment="1">
      <alignment wrapText="1"/>
      <protection/>
    </xf>
    <xf numFmtId="164" fontId="1" fillId="0" borderId="0" xfId="20" applyFont="1" applyBorder="1" applyAlignment="1">
      <alignment wrapText="1"/>
      <protection/>
    </xf>
    <xf numFmtId="164" fontId="1" fillId="0" borderId="10" xfId="20" applyBorder="1" applyAlignment="1">
      <alignment wrapText="1"/>
      <protection/>
    </xf>
    <xf numFmtId="164" fontId="1" fillId="0" borderId="1" xfId="20" applyFont="1" applyBorder="1" applyAlignment="1">
      <alignment horizontal="center" wrapText="1"/>
      <protection/>
    </xf>
    <xf numFmtId="164" fontId="1" fillId="0" borderId="0" xfId="20" applyFont="1" applyBorder="1" applyAlignment="1">
      <alignment horizontal="center" wrapText="1"/>
      <protection/>
    </xf>
    <xf numFmtId="164" fontId="1" fillId="0" borderId="0" xfId="0" applyFont="1" applyBorder="1" applyAlignment="1">
      <alignment horizontal="center" wrapText="1"/>
    </xf>
    <xf numFmtId="164" fontId="1" fillId="0" borderId="0" xfId="20" applyFont="1" applyFill="1" applyBorder="1" applyAlignment="1">
      <alignment horizontal="left" wrapText="1"/>
      <protection/>
    </xf>
    <xf numFmtId="164" fontId="1" fillId="0" borderId="1" xfId="20" applyFont="1" applyFill="1" applyBorder="1" applyAlignment="1">
      <alignment horizontal="center" wrapText="1"/>
      <protection/>
    </xf>
    <xf numFmtId="164" fontId="1" fillId="0" borderId="0" xfId="20" applyAlignment="1">
      <alignment wrapText="1"/>
      <protection/>
    </xf>
    <xf numFmtId="164" fontId="2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5">
    <dxf>
      <font>
        <b val="0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color rgb="FF000000"/>
      </font>
      <fill>
        <patternFill patternType="solid">
          <fgColor rgb="FFFF8080"/>
          <bgColor rgb="FFF48E3A"/>
        </patternFill>
      </fill>
      <border/>
    </dxf>
    <dxf>
      <font>
        <b val="0"/>
        <color rgb="FF000000"/>
      </font>
      <fill>
        <patternFill patternType="solid">
          <fgColor rgb="FFFFCC00"/>
          <bgColor rgb="FFFCCE5A"/>
        </patternFill>
      </fill>
      <border/>
    </dxf>
    <dxf>
      <fill>
        <patternFill patternType="solid">
          <fgColor rgb="FFCCCCFF"/>
          <bgColor rgb="FFD7E4BD"/>
        </patternFill>
      </fill>
      <border/>
    </dxf>
    <dxf>
      <fill>
        <patternFill patternType="solid">
          <fgColor rgb="FFC0C0C0"/>
          <bgColor rgb="FF92D05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CCE5A"/>
      <rgbColor rgb="003366FF"/>
      <rgbColor rgb="0033CCCC"/>
      <rgbColor rgb="0092D050"/>
      <rgbColor rgb="00FFCC00"/>
      <rgbColor rgb="00F48E3A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="85" zoomScaleNormal="8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3" sqref="A23"/>
    </sheetView>
  </sheetViews>
  <sheetFormatPr defaultColWidth="9.140625" defaultRowHeight="12.75"/>
  <cols>
    <col min="1" max="1" width="21.421875" style="1" customWidth="1"/>
    <col min="2" max="2" width="10.140625" style="1" customWidth="1"/>
    <col min="3" max="3" width="6.421875" style="1" customWidth="1"/>
    <col min="4" max="4" width="9.28125" style="1" customWidth="1"/>
    <col min="5" max="5" width="6.421875" style="1" customWidth="1"/>
    <col min="6" max="6" width="9.140625" style="1" customWidth="1"/>
    <col min="7" max="10" width="6.421875" style="1" customWidth="1"/>
    <col min="11" max="11" width="9.00390625" style="1" customWidth="1"/>
    <col min="12" max="13" width="7.8515625" style="1" customWidth="1"/>
    <col min="14" max="14" width="6.421875" style="1" customWidth="1"/>
    <col min="15" max="15" width="9.28125" style="1" customWidth="1"/>
    <col min="16" max="18" width="6.421875" style="1" customWidth="1"/>
    <col min="19" max="19" width="10.28125" style="1" customWidth="1"/>
    <col min="20" max="20" width="11.421875" style="1" customWidth="1"/>
    <col min="21" max="22" width="6.421875" style="1" customWidth="1"/>
    <col min="23" max="23" width="7.8515625" style="2" customWidth="1"/>
    <col min="24" max="16384" width="8.7109375" style="1" customWidth="1"/>
  </cols>
  <sheetData>
    <row r="1" spans="2:23" s="3" customFormat="1" ht="12.75">
      <c r="B1" s="4" t="s">
        <v>0</v>
      </c>
      <c r="C1" s="5">
        <v>1</v>
      </c>
      <c r="D1" s="6">
        <f>C1+1</f>
        <v>2</v>
      </c>
      <c r="E1" s="6">
        <f>D1+1</f>
        <v>3</v>
      </c>
      <c r="F1" s="6">
        <f>E1+1</f>
        <v>4</v>
      </c>
      <c r="G1" s="6">
        <f>F1+1</f>
        <v>5</v>
      </c>
      <c r="H1" s="6">
        <f>G1+1</f>
        <v>6</v>
      </c>
      <c r="I1" s="6">
        <f>H1+1</f>
        <v>7</v>
      </c>
      <c r="J1" s="6">
        <f>I1+1</f>
        <v>8</v>
      </c>
      <c r="K1" s="6">
        <f>J1+1</f>
        <v>9</v>
      </c>
      <c r="L1" s="6">
        <f>K1+1</f>
        <v>10</v>
      </c>
      <c r="M1" s="6">
        <f>L1+1</f>
        <v>11</v>
      </c>
      <c r="N1" s="6">
        <f>M1+1</f>
        <v>12</v>
      </c>
      <c r="O1" s="6">
        <f>N1+1</f>
        <v>13</v>
      </c>
      <c r="P1" s="6">
        <f>O1+1</f>
        <v>14</v>
      </c>
      <c r="Q1" s="6">
        <f>P1+1</f>
        <v>15</v>
      </c>
      <c r="R1" s="6">
        <f>Q1+1</f>
        <v>16</v>
      </c>
      <c r="S1" s="6">
        <f>R1+1</f>
        <v>17</v>
      </c>
      <c r="T1" s="6">
        <f>S1+1</f>
        <v>18</v>
      </c>
      <c r="U1" s="6">
        <f>T1+1</f>
        <v>19</v>
      </c>
      <c r="V1" s="6">
        <f>U1+1</f>
        <v>20</v>
      </c>
      <c r="W1" s="7" t="s">
        <v>1</v>
      </c>
    </row>
    <row r="2" spans="1:23" s="8" customFormat="1" ht="12.75">
      <c r="A2" s="8" t="s">
        <v>2</v>
      </c>
      <c r="B2" s="9" t="s">
        <v>3</v>
      </c>
      <c r="C2" s="10" t="s">
        <v>4</v>
      </c>
      <c r="D2" s="11">
        <v>1</v>
      </c>
      <c r="E2" s="12">
        <v>1</v>
      </c>
      <c r="F2" s="12">
        <v>1</v>
      </c>
      <c r="G2" s="12" t="s">
        <v>4</v>
      </c>
      <c r="H2" s="12">
        <v>5</v>
      </c>
      <c r="I2" s="12">
        <v>1</v>
      </c>
      <c r="J2" s="12">
        <v>1</v>
      </c>
      <c r="K2" s="12">
        <v>1</v>
      </c>
      <c r="L2" s="12">
        <v>1</v>
      </c>
      <c r="M2" s="12">
        <v>1</v>
      </c>
      <c r="N2" s="12">
        <v>1</v>
      </c>
      <c r="O2" s="12">
        <v>1</v>
      </c>
      <c r="P2" s="12">
        <v>3</v>
      </c>
      <c r="Q2" s="12">
        <v>1</v>
      </c>
      <c r="R2" s="12" t="s">
        <v>4</v>
      </c>
      <c r="S2" s="12" t="s">
        <v>4</v>
      </c>
      <c r="T2" s="12">
        <v>2</v>
      </c>
      <c r="U2" s="12">
        <v>1</v>
      </c>
      <c r="V2" s="12">
        <v>1</v>
      </c>
      <c r="W2" s="13">
        <f>AVERAGE(C2:V2)</f>
        <v>1.4375</v>
      </c>
    </row>
    <row r="3" spans="2:23" s="3" customFormat="1" ht="12.75">
      <c r="B3" s="14" t="s">
        <v>5</v>
      </c>
      <c r="C3" s="15" t="s">
        <v>4</v>
      </c>
      <c r="D3" s="16" t="s">
        <v>4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 t="s">
        <v>6</v>
      </c>
      <c r="T3" s="18" t="s">
        <v>7</v>
      </c>
      <c r="U3" s="17"/>
      <c r="V3" s="17"/>
      <c r="W3" s="19"/>
    </row>
    <row r="4" spans="1:23" s="20" customFormat="1" ht="12.75">
      <c r="A4" s="20" t="s">
        <v>8</v>
      </c>
      <c r="B4" s="9" t="s">
        <v>3</v>
      </c>
      <c r="C4" s="21">
        <v>1</v>
      </c>
      <c r="D4" s="12">
        <v>1</v>
      </c>
      <c r="E4" s="12">
        <v>1</v>
      </c>
      <c r="F4" s="12">
        <v>1</v>
      </c>
      <c r="G4" s="12">
        <v>1</v>
      </c>
      <c r="H4" s="12">
        <v>5</v>
      </c>
      <c r="I4" s="12">
        <v>1</v>
      </c>
      <c r="J4" s="12">
        <v>1</v>
      </c>
      <c r="K4" s="12">
        <v>1</v>
      </c>
      <c r="L4" s="12">
        <v>1</v>
      </c>
      <c r="M4" s="12">
        <v>1</v>
      </c>
      <c r="N4" s="12">
        <v>2</v>
      </c>
      <c r="O4" s="12">
        <v>1</v>
      </c>
      <c r="P4" s="12">
        <v>2</v>
      </c>
      <c r="Q4" s="12">
        <v>2</v>
      </c>
      <c r="R4" s="12">
        <v>2</v>
      </c>
      <c r="S4" s="12">
        <v>4</v>
      </c>
      <c r="T4" s="12">
        <v>1</v>
      </c>
      <c r="U4" s="12">
        <v>1</v>
      </c>
      <c r="V4" s="12">
        <v>1</v>
      </c>
      <c r="W4" s="22">
        <f>AVERAGE(C4:V4)</f>
        <v>1.55</v>
      </c>
    </row>
    <row r="5" spans="2:23" s="3" customFormat="1" ht="12.75">
      <c r="B5" s="14" t="s">
        <v>5</v>
      </c>
      <c r="C5" s="23"/>
      <c r="D5" s="17"/>
      <c r="E5" s="17"/>
      <c r="F5" s="24"/>
      <c r="G5" s="17"/>
      <c r="H5" s="17"/>
      <c r="I5" s="17"/>
      <c r="J5" s="17"/>
      <c r="K5" s="18" t="s">
        <v>9</v>
      </c>
      <c r="L5" s="17"/>
      <c r="M5" s="17"/>
      <c r="N5" s="17"/>
      <c r="O5" s="17"/>
      <c r="P5" s="17"/>
      <c r="Q5" s="17"/>
      <c r="R5" s="17"/>
      <c r="S5" s="18" t="s">
        <v>10</v>
      </c>
      <c r="T5" s="18" t="s">
        <v>11</v>
      </c>
      <c r="U5" s="17"/>
      <c r="V5" s="17"/>
      <c r="W5" s="25"/>
    </row>
    <row r="6" spans="1:23" s="20" customFormat="1" ht="12.75">
      <c r="A6" s="20" t="s">
        <v>12</v>
      </c>
      <c r="B6" s="9" t="s">
        <v>3</v>
      </c>
      <c r="C6" s="21">
        <v>2</v>
      </c>
      <c r="D6" s="12">
        <v>1</v>
      </c>
      <c r="E6" s="12">
        <v>1</v>
      </c>
      <c r="F6" s="12">
        <v>3</v>
      </c>
      <c r="G6" s="12">
        <v>1</v>
      </c>
      <c r="H6" s="12">
        <v>5</v>
      </c>
      <c r="I6" s="12">
        <v>1</v>
      </c>
      <c r="J6" s="12">
        <v>1</v>
      </c>
      <c r="K6" s="12">
        <v>1</v>
      </c>
      <c r="L6" s="12">
        <v>1</v>
      </c>
      <c r="M6" s="12">
        <v>1</v>
      </c>
      <c r="N6" s="12">
        <v>1</v>
      </c>
      <c r="O6" s="12">
        <v>1</v>
      </c>
      <c r="P6" s="12">
        <v>1</v>
      </c>
      <c r="Q6" s="12">
        <v>1</v>
      </c>
      <c r="R6" s="12">
        <v>1</v>
      </c>
      <c r="S6" s="12">
        <v>2</v>
      </c>
      <c r="T6" s="12">
        <v>1</v>
      </c>
      <c r="U6" s="12">
        <v>2</v>
      </c>
      <c r="V6" s="12">
        <v>1</v>
      </c>
      <c r="W6" s="22">
        <f>AVERAGE(C6:V6)</f>
        <v>1.45</v>
      </c>
    </row>
    <row r="7" spans="2:23" s="26" customFormat="1" ht="12.75">
      <c r="B7" s="27" t="s">
        <v>5</v>
      </c>
      <c r="C7" s="28"/>
      <c r="D7" s="29"/>
      <c r="E7" s="18"/>
      <c r="F7" s="30" t="s">
        <v>13</v>
      </c>
      <c r="G7" s="18"/>
      <c r="H7" s="18"/>
      <c r="I7" s="18"/>
      <c r="J7" s="18"/>
      <c r="K7" s="30"/>
      <c r="L7" s="18"/>
      <c r="M7" s="18"/>
      <c r="N7" s="18"/>
      <c r="O7" s="18"/>
      <c r="P7" s="18"/>
      <c r="Q7" s="18"/>
      <c r="R7" s="18"/>
      <c r="S7" s="18" t="s">
        <v>14</v>
      </c>
      <c r="T7" s="18"/>
      <c r="U7" s="18"/>
      <c r="V7" s="18"/>
      <c r="W7" s="31"/>
    </row>
    <row r="8" spans="1:23" s="20" customFormat="1" ht="12.75">
      <c r="A8" s="20" t="s">
        <v>15</v>
      </c>
      <c r="B8" s="9" t="s">
        <v>3</v>
      </c>
      <c r="C8" s="21">
        <v>1</v>
      </c>
      <c r="D8" s="12">
        <v>2</v>
      </c>
      <c r="E8" s="12">
        <v>1</v>
      </c>
      <c r="F8" s="12">
        <v>1</v>
      </c>
      <c r="G8" s="12">
        <v>1</v>
      </c>
      <c r="H8" s="12">
        <v>5</v>
      </c>
      <c r="I8" s="12">
        <v>3</v>
      </c>
      <c r="J8" s="12">
        <v>3</v>
      </c>
      <c r="K8" s="12">
        <v>1</v>
      </c>
      <c r="L8" s="12">
        <v>2</v>
      </c>
      <c r="M8" s="12">
        <v>1</v>
      </c>
      <c r="N8" s="12">
        <v>1</v>
      </c>
      <c r="O8" s="12">
        <v>1</v>
      </c>
      <c r="P8" s="12">
        <v>1</v>
      </c>
      <c r="Q8" s="12">
        <v>1</v>
      </c>
      <c r="R8" s="12">
        <v>1</v>
      </c>
      <c r="S8" s="12">
        <v>2</v>
      </c>
      <c r="T8" s="12">
        <v>1</v>
      </c>
      <c r="U8" s="12">
        <v>2</v>
      </c>
      <c r="V8" s="12">
        <v>1</v>
      </c>
      <c r="W8" s="22">
        <f>AVERAGE(C8:V8)</f>
        <v>1.6</v>
      </c>
    </row>
    <row r="9" spans="2:23" s="26" customFormat="1" ht="12.75">
      <c r="B9" s="27" t="s">
        <v>5</v>
      </c>
      <c r="C9" s="32"/>
      <c r="D9" s="18" t="s">
        <v>16</v>
      </c>
      <c r="E9" s="18"/>
      <c r="F9" s="30"/>
      <c r="G9" s="18"/>
      <c r="H9" s="18"/>
      <c r="I9" s="18"/>
      <c r="J9" s="18"/>
      <c r="K9" s="18"/>
      <c r="L9" s="18" t="s">
        <v>17</v>
      </c>
      <c r="M9" s="18"/>
      <c r="N9" s="18"/>
      <c r="O9" s="18"/>
      <c r="P9" s="18"/>
      <c r="Q9" s="18"/>
      <c r="R9" s="18"/>
      <c r="S9" s="18" t="s">
        <v>18</v>
      </c>
      <c r="T9" s="18"/>
      <c r="U9" s="18"/>
      <c r="V9" s="18"/>
      <c r="W9" s="33"/>
    </row>
    <row r="10" spans="1:23" s="20" customFormat="1" ht="12.75">
      <c r="A10" s="20" t="s">
        <v>19</v>
      </c>
      <c r="B10" s="9" t="s">
        <v>3</v>
      </c>
      <c r="C10" s="21">
        <v>1</v>
      </c>
      <c r="D10" s="12">
        <v>2</v>
      </c>
      <c r="E10" s="12">
        <v>1</v>
      </c>
      <c r="F10" s="12">
        <v>3</v>
      </c>
      <c r="G10" s="12">
        <v>2</v>
      </c>
      <c r="H10" s="12">
        <v>5</v>
      </c>
      <c r="I10" s="12">
        <v>2</v>
      </c>
      <c r="J10" s="12">
        <v>1</v>
      </c>
      <c r="K10" s="12">
        <v>1</v>
      </c>
      <c r="L10" s="12">
        <v>1</v>
      </c>
      <c r="M10" s="12">
        <v>3</v>
      </c>
      <c r="N10" s="12">
        <v>1</v>
      </c>
      <c r="O10" s="12">
        <v>2</v>
      </c>
      <c r="P10" s="12">
        <v>2</v>
      </c>
      <c r="Q10" s="12">
        <v>2</v>
      </c>
      <c r="R10" s="12">
        <v>1</v>
      </c>
      <c r="S10" s="12">
        <v>5</v>
      </c>
      <c r="T10" s="12">
        <v>1</v>
      </c>
      <c r="U10" s="12">
        <v>3</v>
      </c>
      <c r="V10" s="12">
        <v>3</v>
      </c>
      <c r="W10" s="22">
        <f>AVERAGE(C10:V10)</f>
        <v>2.1</v>
      </c>
    </row>
    <row r="11" spans="2:23" s="26" customFormat="1" ht="12.75">
      <c r="B11" s="27" t="s">
        <v>5</v>
      </c>
      <c r="C11" s="34"/>
      <c r="D11" s="18" t="s">
        <v>20</v>
      </c>
      <c r="E11" s="18"/>
      <c r="F11" s="30"/>
      <c r="G11" s="18"/>
      <c r="H11" s="18"/>
      <c r="I11" s="18"/>
      <c r="J11" s="18"/>
      <c r="K11" s="18"/>
      <c r="L11" s="18"/>
      <c r="M11" s="18"/>
      <c r="N11" s="18"/>
      <c r="O11" s="18" t="s">
        <v>21</v>
      </c>
      <c r="P11" s="18"/>
      <c r="Q11" s="18"/>
      <c r="R11" s="18"/>
      <c r="S11" s="18" t="s">
        <v>22</v>
      </c>
      <c r="T11" s="18"/>
      <c r="U11" s="18"/>
      <c r="V11" s="18"/>
      <c r="W11" s="33"/>
    </row>
    <row r="12" spans="1:23" s="20" customFormat="1" ht="12.75">
      <c r="A12" s="20" t="s">
        <v>23</v>
      </c>
      <c r="B12" s="9" t="s">
        <v>3</v>
      </c>
      <c r="C12" s="21">
        <v>2</v>
      </c>
      <c r="D12" s="12">
        <v>3</v>
      </c>
      <c r="E12" s="12">
        <v>1</v>
      </c>
      <c r="F12" s="12">
        <v>4</v>
      </c>
      <c r="G12" s="12">
        <v>1</v>
      </c>
      <c r="H12" s="12">
        <v>5</v>
      </c>
      <c r="I12" s="12">
        <v>1</v>
      </c>
      <c r="J12" s="12">
        <v>1</v>
      </c>
      <c r="K12" s="12">
        <v>1</v>
      </c>
      <c r="L12" s="12">
        <v>5</v>
      </c>
      <c r="M12" s="12">
        <v>3</v>
      </c>
      <c r="N12" s="12">
        <v>1</v>
      </c>
      <c r="O12" s="12">
        <v>2</v>
      </c>
      <c r="P12" s="12">
        <v>3</v>
      </c>
      <c r="Q12" s="12">
        <v>1</v>
      </c>
      <c r="R12" s="12">
        <v>2</v>
      </c>
      <c r="S12" s="12">
        <v>4</v>
      </c>
      <c r="T12" s="12">
        <v>1</v>
      </c>
      <c r="U12" s="12">
        <v>2</v>
      </c>
      <c r="V12" s="12">
        <v>3</v>
      </c>
      <c r="W12" s="22">
        <f>AVERAGE(C12:V12)</f>
        <v>2.3</v>
      </c>
    </row>
    <row r="13" spans="2:23" s="26" customFormat="1" ht="12.75">
      <c r="B13" s="27" t="s">
        <v>5</v>
      </c>
      <c r="C13" s="35"/>
      <c r="D13" s="18" t="s">
        <v>24</v>
      </c>
      <c r="E13" s="18"/>
      <c r="F13" s="30" t="s">
        <v>25</v>
      </c>
      <c r="G13" s="18"/>
      <c r="H13" s="30"/>
      <c r="I13" s="18"/>
      <c r="J13" s="18"/>
      <c r="K13" s="18"/>
      <c r="L13" s="18"/>
      <c r="M13" s="18" t="s">
        <v>26</v>
      </c>
      <c r="N13" s="18"/>
      <c r="O13" s="18" t="s">
        <v>27</v>
      </c>
      <c r="P13" s="18"/>
      <c r="Q13" s="18"/>
      <c r="R13" s="18"/>
      <c r="S13" s="18" t="s">
        <v>28</v>
      </c>
      <c r="T13" s="18"/>
      <c r="U13" s="18"/>
      <c r="V13" s="18"/>
      <c r="W13" s="33" t="s">
        <v>29</v>
      </c>
    </row>
    <row r="14" spans="1:23" s="20" customFormat="1" ht="12.75">
      <c r="A14" s="20" t="s">
        <v>30</v>
      </c>
      <c r="B14" s="9" t="s">
        <v>3</v>
      </c>
      <c r="C14" s="21">
        <v>1</v>
      </c>
      <c r="D14" s="12">
        <v>2</v>
      </c>
      <c r="E14" s="12">
        <v>1</v>
      </c>
      <c r="F14" s="12">
        <v>4</v>
      </c>
      <c r="G14" s="12">
        <v>3</v>
      </c>
      <c r="H14" s="12">
        <v>5</v>
      </c>
      <c r="I14" s="12">
        <v>2</v>
      </c>
      <c r="J14" s="12">
        <v>1</v>
      </c>
      <c r="K14" s="12" t="s">
        <v>4</v>
      </c>
      <c r="L14" s="12">
        <v>3</v>
      </c>
      <c r="M14" s="12">
        <v>1</v>
      </c>
      <c r="N14" s="12">
        <v>1</v>
      </c>
      <c r="O14" s="12">
        <v>1</v>
      </c>
      <c r="P14" s="12">
        <v>2</v>
      </c>
      <c r="Q14" s="12">
        <v>1</v>
      </c>
      <c r="R14" s="12">
        <v>1</v>
      </c>
      <c r="S14" s="12">
        <v>4</v>
      </c>
      <c r="T14" s="12">
        <v>1</v>
      </c>
      <c r="U14" s="12">
        <v>2</v>
      </c>
      <c r="V14" s="12">
        <v>4</v>
      </c>
      <c r="W14" s="22">
        <f>AVERAGE(C14:V14)</f>
        <v>2.1052631578947367</v>
      </c>
    </row>
    <row r="15" spans="2:23" s="26" customFormat="1" ht="12.75">
      <c r="B15" s="27" t="s">
        <v>5</v>
      </c>
      <c r="C15" s="32" t="s">
        <v>31</v>
      </c>
      <c r="D15" s="36" t="s">
        <v>32</v>
      </c>
      <c r="E15" s="30"/>
      <c r="F15" s="30" t="s">
        <v>33</v>
      </c>
      <c r="G15" s="30" t="s">
        <v>34</v>
      </c>
      <c r="H15" s="30" t="s">
        <v>35</v>
      </c>
      <c r="I15" s="30" t="s">
        <v>34</v>
      </c>
      <c r="J15" s="30" t="s">
        <v>36</v>
      </c>
      <c r="K15" s="30" t="s">
        <v>37</v>
      </c>
      <c r="L15" s="30" t="s">
        <v>38</v>
      </c>
      <c r="M15" s="30" t="s">
        <v>39</v>
      </c>
      <c r="N15" s="30"/>
      <c r="O15" s="30" t="s">
        <v>40</v>
      </c>
      <c r="P15" s="30" t="s">
        <v>41</v>
      </c>
      <c r="Q15" s="30"/>
      <c r="R15" s="30" t="s">
        <v>42</v>
      </c>
      <c r="S15" s="30" t="s">
        <v>43</v>
      </c>
      <c r="T15" s="30" t="s">
        <v>44</v>
      </c>
      <c r="U15" s="30" t="s">
        <v>39</v>
      </c>
      <c r="V15" s="30" t="s">
        <v>45</v>
      </c>
      <c r="W15" s="33"/>
    </row>
    <row r="16" spans="1:23" s="20" customFormat="1" ht="12.75">
      <c r="A16" s="20" t="s">
        <v>46</v>
      </c>
      <c r="B16" s="9" t="s">
        <v>3</v>
      </c>
      <c r="C16" s="21">
        <v>1</v>
      </c>
      <c r="D16" s="12">
        <v>1</v>
      </c>
      <c r="E16" s="12" t="s">
        <v>4</v>
      </c>
      <c r="F16" s="12" t="s">
        <v>4</v>
      </c>
      <c r="G16" s="12" t="s">
        <v>4</v>
      </c>
      <c r="H16" s="12">
        <v>5</v>
      </c>
      <c r="I16" s="12">
        <v>1</v>
      </c>
      <c r="J16" s="12">
        <v>1</v>
      </c>
      <c r="K16" s="12">
        <v>1</v>
      </c>
      <c r="L16" s="12" t="s">
        <v>4</v>
      </c>
      <c r="M16" s="12">
        <v>3</v>
      </c>
      <c r="N16" s="12" t="s">
        <v>4</v>
      </c>
      <c r="O16" s="12" t="s">
        <v>4</v>
      </c>
      <c r="P16" s="12">
        <v>1</v>
      </c>
      <c r="Q16" s="12">
        <v>2</v>
      </c>
      <c r="R16" s="12">
        <v>2</v>
      </c>
      <c r="S16" s="12">
        <v>3</v>
      </c>
      <c r="T16" s="12">
        <v>1</v>
      </c>
      <c r="U16" s="12" t="s">
        <v>4</v>
      </c>
      <c r="V16" s="12">
        <v>2</v>
      </c>
      <c r="W16" s="22">
        <f>AVERAGE(C16:V16)</f>
        <v>1.8461538461538463</v>
      </c>
    </row>
    <row r="17" spans="2:23" s="26" customFormat="1" ht="12.75">
      <c r="B17" s="27" t="s">
        <v>5</v>
      </c>
      <c r="C17" s="35"/>
      <c r="D17" s="18"/>
      <c r="E17" s="18" t="s">
        <v>47</v>
      </c>
      <c r="F17" s="30"/>
      <c r="G17" s="18"/>
      <c r="H17" s="18"/>
      <c r="I17" s="18"/>
      <c r="J17" s="18" t="s">
        <v>48</v>
      </c>
      <c r="K17" s="18"/>
      <c r="L17" s="18"/>
      <c r="M17" s="18" t="s">
        <v>49</v>
      </c>
      <c r="N17" s="18"/>
      <c r="O17" s="18"/>
      <c r="P17" s="18"/>
      <c r="Q17" s="18"/>
      <c r="R17" s="18"/>
      <c r="S17" s="18" t="s">
        <v>50</v>
      </c>
      <c r="T17" s="18"/>
      <c r="U17" s="18"/>
      <c r="V17" s="18"/>
      <c r="W17" s="35"/>
    </row>
    <row r="18" spans="1:23" s="44" customFormat="1" ht="12.75">
      <c r="A18" s="37" t="s">
        <v>51</v>
      </c>
      <c r="B18" s="38"/>
      <c r="C18" s="39"/>
      <c r="D18" s="40"/>
      <c r="E18" s="41"/>
      <c r="F18" s="41"/>
      <c r="G18" s="42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s">
        <v>52</v>
      </c>
      <c r="U18" s="41"/>
      <c r="V18" s="41"/>
      <c r="W18" s="43" t="s">
        <v>29</v>
      </c>
    </row>
    <row r="21" ht="12.75">
      <c r="A21" s="45" t="s">
        <v>53</v>
      </c>
    </row>
    <row r="22" ht="12.75">
      <c r="A22" s="1" t="s">
        <v>54</v>
      </c>
    </row>
    <row r="23" ht="12.75">
      <c r="A23"/>
    </row>
  </sheetData>
  <sheetProtection selectLockedCells="1" selectUnlockedCells="1"/>
  <conditionalFormatting sqref="C2:W18">
    <cfRule type="cellIs" priority="1" dxfId="0" operator="between" stopIfTrue="1">
      <formula>5</formula>
      <formula>5.99</formula>
    </cfRule>
    <cfRule type="cellIs" priority="2" dxfId="1" operator="between" stopIfTrue="1">
      <formula>4</formula>
      <formula>4.99</formula>
    </cfRule>
    <cfRule type="cellIs" priority="3" dxfId="2" operator="between" stopIfTrue="1">
      <formula>3</formula>
      <formula>3.99</formula>
    </cfRule>
    <cfRule type="cellIs" priority="4" dxfId="3" operator="between" stopIfTrue="1">
      <formula>2</formula>
      <formula>2.99</formula>
    </cfRule>
    <cfRule type="cellIs" priority="5" dxfId="4" operator="between" stopIfTrue="1">
      <formula>1</formula>
      <formula>1.99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veronika vachova</cp:lastModifiedBy>
  <dcterms:modified xsi:type="dcterms:W3CDTF">2016-01-31T17:49:18Z</dcterms:modified>
  <cp:category/>
  <cp:version/>
  <cp:contentType/>
  <cp:contentStatus/>
  <cp:revision>4</cp:revision>
</cp:coreProperties>
</file>